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B90"/>
  <c r="A90"/>
  <c r="B81"/>
  <c r="A81"/>
  <c r="B71"/>
  <c r="A71"/>
  <c r="B62"/>
  <c r="A62"/>
  <c r="L61"/>
  <c r="J61"/>
  <c r="I61"/>
  <c r="H61"/>
  <c r="G61"/>
  <c r="F61"/>
  <c r="B52"/>
  <c r="A52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G62" l="1"/>
  <c r="I62"/>
  <c r="J62"/>
  <c r="L62"/>
  <c r="H62"/>
  <c r="F62"/>
  <c r="L43"/>
  <c r="J43"/>
  <c r="I43"/>
  <c r="H43"/>
  <c r="G43"/>
  <c r="F43"/>
  <c r="L196" l="1"/>
  <c r="I196"/>
  <c r="G196"/>
  <c r="J196"/>
  <c r="F196"/>
  <c r="H196"/>
</calcChain>
</file>

<file path=xl/sharedStrings.xml><?xml version="1.0" encoding="utf-8"?>
<sst xmlns="http://schemas.openxmlformats.org/spreadsheetml/2006/main" count="187" uniqueCount="42">
  <si>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</si>
  <si>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</si>
  <si>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</si>
  <si>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</si>
  <si>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</si>
  <si>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</si>
  <si>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</si>
  <si>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</si>
  <si>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</si>
  <si>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</si>
  <si>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</si>
  <si>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</si>
  <si>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</si>
  <si>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</si>
  <si>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</si>
  <si>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</si>
  <si>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</si>
  <si>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</si>
  <si>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</si>
  <si>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</si>
  <si>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</si>
  <si>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</si>
  <si>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</si>
  <si>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</si>
  <si>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</si>
  <si>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</si>
  <si>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</si>
  <si>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</si>
  <si>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</si>
  <si>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</si>
  <si>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</si>
  <si>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</si>
  <si>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</si>
  <si>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</si>
  <si>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</si>
  <si>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</si>
  <si>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</si>
  <si>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</si>
  <si>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</si>
  <si>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</si>
  <si>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</si>
  <si>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Курица запечёная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</si>
</sst>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2" fillId="4" borderId="24" xfId="0" applyFont="1" applyFill="1" applyBorder="1"/>
    <xf numFmtId="0" fontId="2" fillId="4" borderId="25" xfId="0" applyFont="1" applyFill="1" applyBorder="1"/>
    <xf numFmtId="0" fontId="2" fillId="4" borderId="26" xfId="0" applyFont="1" applyFill="1" applyBorder="1"/>
    <xf numFmtId="0" fontId="2" fillId="4" borderId="27" xfId="0" applyFont="1" applyFill="1" applyBorder="1"/>
    <xf numFmtId="0" fontId="2" fillId="4" borderId="28" xfId="0" applyFont="1" applyFill="1" applyBorder="1"/>
    <xf numFmtId="0" fontId="2" fillId="4" borderId="8" xfId="0" applyFont="1" applyFill="1" applyBorder="1"/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78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81"/>
      <c r="D1" s="82"/>
      <c r="E1" s="82"/>
      <c r="F1" s="12" t="s">
        <v>16</v>
      </c>
      <c r="G1" s="2" t="s">
        <v>17</v>
      </c>
      <c r="H1" s="83" t="s">
        <v>39</v>
      </c>
      <c r="I1" s="83"/>
      <c r="J1" s="83"/>
      <c r="K1" s="83"/>
    </row>
    <row r="2" spans="1:12" ht="17.399999999999999">
      <c r="A2" s="35" t="s">
        <v>6</v>
      </c>
      <c r="C2" s="2"/>
      <c r="G2" s="2" t="s">
        <v>18</v>
      </c>
      <c r="H2" s="83" t="s">
        <v>40</v>
      </c>
      <c r="I2" s="83"/>
      <c r="J2" s="83"/>
      <c r="K2" s="8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8</v>
      </c>
      <c r="I3" s="48">
        <v>3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84" t="s">
        <v>4</v>
      </c>
      <c r="D24" s="85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84" t="s">
        <v>4</v>
      </c>
      <c r="D43" s="85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5.6">
      <c r="A44" s="20">
        <v>1</v>
      </c>
      <c r="B44" s="21">
        <v>3</v>
      </c>
      <c r="C44" s="22" t="s">
        <v>20</v>
      </c>
      <c r="D44" s="5" t="s">
        <v>21</v>
      </c>
      <c r="E44" s="69"/>
      <c r="F44" s="70"/>
      <c r="G44" s="70"/>
      <c r="H44" s="70"/>
      <c r="I44" s="70"/>
      <c r="J44" s="70"/>
      <c r="K44" s="71"/>
      <c r="L44" s="70"/>
    </row>
    <row r="45" spans="1:12" ht="15.6">
      <c r="A45" s="23"/>
      <c r="B45" s="15"/>
      <c r="C45" s="11"/>
      <c r="D45" s="6"/>
      <c r="E45" s="61"/>
      <c r="F45" s="56"/>
      <c r="G45" s="56"/>
      <c r="H45" s="56"/>
      <c r="I45" s="56"/>
      <c r="J45" s="56"/>
      <c r="K45" s="62"/>
      <c r="L45" s="56"/>
    </row>
    <row r="46" spans="1:12" ht="15.6">
      <c r="A46" s="23"/>
      <c r="B46" s="15"/>
      <c r="C46" s="11"/>
      <c r="D46" s="7" t="s">
        <v>22</v>
      </c>
      <c r="E46" s="61"/>
      <c r="F46" s="56"/>
      <c r="G46" s="56"/>
      <c r="H46" s="56"/>
      <c r="I46" s="56"/>
      <c r="J46" s="56"/>
      <c r="K46" s="62"/>
      <c r="L46" s="56"/>
    </row>
    <row r="47" spans="1:12" ht="15.6">
      <c r="A47" s="23"/>
      <c r="B47" s="15"/>
      <c r="C47" s="11"/>
      <c r="D47" s="7" t="s">
        <v>23</v>
      </c>
      <c r="E47" s="61"/>
      <c r="F47" s="56"/>
      <c r="G47" s="56"/>
      <c r="H47" s="56"/>
      <c r="I47" s="56"/>
      <c r="J47" s="56"/>
      <c r="K47" s="62"/>
      <c r="L47" s="56"/>
    </row>
    <row r="48" spans="1:12" ht="15.6">
      <c r="A48" s="23"/>
      <c r="B48" s="15"/>
      <c r="C48" s="11"/>
      <c r="D48" s="7" t="s">
        <v>24</v>
      </c>
      <c r="E48" s="61"/>
      <c r="F48" s="56"/>
      <c r="G48" s="56"/>
      <c r="H48" s="56"/>
      <c r="I48" s="56"/>
      <c r="J48" s="56"/>
      <c r="K48" s="62"/>
      <c r="L48" s="56"/>
    </row>
    <row r="49" spans="1:12" ht="15.6">
      <c r="A49" s="23"/>
      <c r="B49" s="15"/>
      <c r="C49" s="11"/>
      <c r="D49" s="6"/>
      <c r="E49" s="61"/>
      <c r="F49" s="56"/>
      <c r="G49" s="56"/>
      <c r="H49" s="56"/>
      <c r="I49" s="56"/>
      <c r="J49" s="56"/>
      <c r="K49" s="62"/>
      <c r="L49" s="56"/>
    </row>
    <row r="50" spans="1:12" ht="15.6">
      <c r="A50" s="23"/>
      <c r="B50" s="15"/>
      <c r="C50" s="11"/>
      <c r="D50" s="6"/>
      <c r="E50" s="61"/>
      <c r="F50" s="56"/>
      <c r="G50" s="56"/>
      <c r="H50" s="56"/>
      <c r="I50" s="56"/>
      <c r="J50" s="56"/>
      <c r="K50" s="62"/>
      <c r="L50" s="56"/>
    </row>
    <row r="51" spans="1:12" ht="15.6">
      <c r="A51" s="24"/>
      <c r="B51" s="17"/>
      <c r="C51" s="8"/>
      <c r="D51" s="18" t="s">
        <v>33</v>
      </c>
      <c r="E51" s="72"/>
      <c r="F51" s="73"/>
      <c r="G51" s="73"/>
      <c r="H51" s="73"/>
      <c r="I51" s="73"/>
      <c r="J51" s="73"/>
      <c r="K51" s="74"/>
      <c r="L51" s="73"/>
    </row>
    <row r="52" spans="1:12" ht="15.6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1"/>
      <c r="F52" s="56"/>
      <c r="G52" s="56"/>
      <c r="H52" s="56"/>
      <c r="I52" s="56"/>
      <c r="J52" s="56"/>
      <c r="K52" s="62"/>
      <c r="L52" s="56"/>
    </row>
    <row r="53" spans="1:12" ht="15.6">
      <c r="A53" s="23"/>
      <c r="B53" s="15"/>
      <c r="C53" s="11"/>
      <c r="D53" s="7" t="s">
        <v>27</v>
      </c>
      <c r="E53" s="61"/>
      <c r="F53" s="56"/>
      <c r="G53" s="56"/>
      <c r="H53" s="56"/>
      <c r="I53" s="56"/>
      <c r="J53" s="56"/>
      <c r="K53" s="62"/>
      <c r="L53" s="56"/>
    </row>
    <row r="54" spans="1:12" ht="15.6">
      <c r="A54" s="23"/>
      <c r="B54" s="15"/>
      <c r="C54" s="11"/>
      <c r="D54" s="7" t="s">
        <v>28</v>
      </c>
      <c r="E54" s="61"/>
      <c r="F54" s="56"/>
      <c r="G54" s="56"/>
      <c r="H54" s="56"/>
      <c r="I54" s="56"/>
      <c r="J54" s="56"/>
      <c r="K54" s="62"/>
      <c r="L54" s="56"/>
    </row>
    <row r="55" spans="1:12" ht="15.6">
      <c r="A55" s="23"/>
      <c r="B55" s="15"/>
      <c r="C55" s="11"/>
      <c r="D55" s="7" t="s">
        <v>29</v>
      </c>
      <c r="E55" s="61"/>
      <c r="F55" s="56"/>
      <c r="G55" s="56"/>
      <c r="H55" s="56"/>
      <c r="I55" s="56"/>
      <c r="J55" s="56"/>
      <c r="K55" s="62"/>
      <c r="L55" s="56"/>
    </row>
    <row r="56" spans="1:12" ht="15.6">
      <c r="A56" s="23"/>
      <c r="B56" s="15"/>
      <c r="C56" s="11"/>
      <c r="D56" s="7" t="s">
        <v>30</v>
      </c>
      <c r="E56" s="61"/>
      <c r="F56" s="56"/>
      <c r="G56" s="56"/>
      <c r="H56" s="56"/>
      <c r="I56" s="56"/>
      <c r="J56" s="56"/>
      <c r="K56" s="62"/>
      <c r="L56" s="56"/>
    </row>
    <row r="57" spans="1:12" ht="14.4">
      <c r="A57" s="23"/>
      <c r="B57" s="15"/>
      <c r="C57" s="11"/>
      <c r="D57" s="7" t="s">
        <v>31</v>
      </c>
    </row>
    <row r="58" spans="1:12" ht="14.4">
      <c r="A58" s="23"/>
      <c r="B58" s="15"/>
      <c r="C58" s="11"/>
      <c r="D58" s="7" t="s">
        <v>32</v>
      </c>
    </row>
    <row r="59" spans="1:12" ht="15.6">
      <c r="A59" s="23"/>
      <c r="B59" s="15"/>
      <c r="C59" s="11"/>
      <c r="D59" s="6"/>
      <c r="E59" s="61"/>
      <c r="F59" s="56"/>
      <c r="G59" s="56"/>
      <c r="H59" s="56"/>
      <c r="I59" s="56"/>
      <c r="J59" s="56"/>
      <c r="K59" s="62"/>
      <c r="L59" s="56"/>
    </row>
    <row r="60" spans="1:12" ht="15.6">
      <c r="A60" s="23"/>
      <c r="B60" s="15"/>
      <c r="C60" s="11"/>
      <c r="D60" s="6"/>
      <c r="E60" s="61"/>
      <c r="F60" s="56"/>
      <c r="G60" s="56"/>
      <c r="H60" s="56"/>
      <c r="I60" s="56"/>
      <c r="J60" s="56"/>
      <c r="K60" s="62"/>
      <c r="L60" s="56"/>
    </row>
    <row r="61" spans="1:12" ht="14.4">
      <c r="A61" s="24"/>
      <c r="B61" s="17"/>
      <c r="C61" s="8"/>
      <c r="D61" s="18" t="s">
        <v>33</v>
      </c>
      <c r="E61" s="66"/>
      <c r="F61" s="67">
        <f>SUM(F52:F60)</f>
        <v>0</v>
      </c>
      <c r="G61" s="67">
        <f t="shared" ref="G61" si="14">SUM(G52:G60)</f>
        <v>0</v>
      </c>
      <c r="H61" s="67">
        <f t="shared" ref="H61" si="15">SUM(H52:H60)</f>
        <v>0</v>
      </c>
      <c r="I61" s="67">
        <f t="shared" ref="I61" si="16">SUM(I52:I60)</f>
        <v>0</v>
      </c>
      <c r="J61" s="67">
        <f t="shared" ref="J61:L61" si="17">SUM(J52:J60)</f>
        <v>0</v>
      </c>
      <c r="K61" s="68"/>
      <c r="L61" s="67">
        <f t="shared" si="17"/>
        <v>0</v>
      </c>
    </row>
    <row r="62" spans="1:12" ht="15.75" customHeight="1">
      <c r="A62" s="29">
        <f>A44</f>
        <v>1</v>
      </c>
      <c r="B62" s="30">
        <f>B44</f>
        <v>3</v>
      </c>
      <c r="C62" s="84" t="s">
        <v>4</v>
      </c>
      <c r="D62" s="85"/>
      <c r="E62" s="31"/>
      <c r="F62" s="32">
        <f>F51+F61</f>
        <v>0</v>
      </c>
      <c r="G62" s="32">
        <f t="shared" ref="G62" si="18">G51+G61</f>
        <v>0</v>
      </c>
      <c r="H62" s="32">
        <f t="shared" ref="H62" si="19">H51+H61</f>
        <v>0</v>
      </c>
      <c r="I62" s="32">
        <f t="shared" ref="I62" si="20">I51+I61</f>
        <v>0</v>
      </c>
      <c r="J62" s="32">
        <f t="shared" ref="J62:L62" si="21">J51+J61</f>
        <v>0</v>
      </c>
      <c r="K62" s="32"/>
      <c r="L62" s="32">
        <f t="shared" si="21"/>
        <v>0</v>
      </c>
    </row>
    <row r="63" spans="1:12" ht="15.6">
      <c r="A63" s="20">
        <v>1</v>
      </c>
      <c r="B63" s="21">
        <v>4</v>
      </c>
      <c r="C63" s="22" t="s">
        <v>20</v>
      </c>
      <c r="D63" s="5" t="s">
        <v>21</v>
      </c>
      <c r="E63" s="69" t="s">
        <v>41</v>
      </c>
      <c r="F63" s="70">
        <v>120</v>
      </c>
      <c r="G63" s="70">
        <v>30</v>
      </c>
      <c r="H63" s="70">
        <v>18</v>
      </c>
      <c r="I63" s="70">
        <v>1</v>
      </c>
      <c r="J63" s="70">
        <v>242</v>
      </c>
      <c r="K63" s="71">
        <v>487</v>
      </c>
      <c r="L63" s="70">
        <v>44.45</v>
      </c>
    </row>
    <row r="64" spans="1:12" ht="15.6">
      <c r="A64" s="23"/>
      <c r="B64" s="15"/>
      <c r="C64" s="11"/>
      <c r="D64" s="6"/>
      <c r="E64" s="61"/>
      <c r="F64" s="56"/>
      <c r="G64" s="56"/>
      <c r="H64" s="56"/>
      <c r="I64" s="56"/>
      <c r="J64" s="56"/>
      <c r="K64" s="62"/>
      <c r="L64" s="56"/>
    </row>
    <row r="65" spans="1:12" ht="15.6">
      <c r="A65" s="23"/>
      <c r="B65" s="15"/>
      <c r="C65" s="11"/>
      <c r="D65" s="7" t="s">
        <v>22</v>
      </c>
      <c r="E65" s="61"/>
      <c r="F65" s="56"/>
      <c r="G65" s="56"/>
      <c r="H65" s="56"/>
      <c r="I65" s="56"/>
      <c r="J65" s="56"/>
      <c r="K65" s="62"/>
      <c r="L65" s="56"/>
    </row>
    <row r="66" spans="1:12" ht="15.6">
      <c r="A66" s="23"/>
      <c r="B66" s="15"/>
      <c r="C66" s="11"/>
      <c r="D66" s="7" t="s">
        <v>23</v>
      </c>
      <c r="E66" s="61"/>
      <c r="F66" s="56"/>
      <c r="G66" s="56"/>
      <c r="H66" s="56"/>
      <c r="I66" s="56"/>
      <c r="J66" s="56"/>
      <c r="K66" s="62"/>
      <c r="L66" s="56"/>
    </row>
    <row r="67" spans="1:12" ht="15.6">
      <c r="A67" s="23"/>
      <c r="B67" s="15"/>
      <c r="C67" s="11"/>
      <c r="D67" s="7" t="s">
        <v>24</v>
      </c>
      <c r="E67" s="61"/>
      <c r="F67" s="56"/>
      <c r="G67" s="56"/>
      <c r="H67" s="56"/>
      <c r="I67" s="56"/>
      <c r="J67" s="56"/>
      <c r="K67" s="62"/>
      <c r="L67" s="56"/>
    </row>
    <row r="68" spans="1:12" ht="15.6">
      <c r="A68" s="23"/>
      <c r="B68" s="15"/>
      <c r="C68" s="11"/>
      <c r="D68" s="6"/>
      <c r="E68" s="61"/>
      <c r="F68" s="56"/>
      <c r="G68" s="56"/>
      <c r="H68" s="56"/>
      <c r="I68" s="56"/>
      <c r="J68" s="56"/>
      <c r="K68" s="62"/>
      <c r="L68" s="56"/>
    </row>
    <row r="69" spans="1:12" ht="15.6">
      <c r="A69" s="23"/>
      <c r="B69" s="15"/>
      <c r="C69" s="11"/>
      <c r="D69" s="6"/>
      <c r="E69" s="61"/>
      <c r="F69" s="56"/>
      <c r="G69" s="56"/>
      <c r="H69" s="56"/>
      <c r="I69" s="56"/>
      <c r="J69" s="56"/>
      <c r="K69" s="62"/>
      <c r="L69" s="56"/>
    </row>
    <row r="70" spans="1:12" ht="15.6">
      <c r="A70" s="24"/>
      <c r="B70" s="17"/>
      <c r="C70" s="8"/>
      <c r="D70" s="18" t="s">
        <v>33</v>
      </c>
      <c r="E70" s="72"/>
      <c r="F70" s="73"/>
      <c r="G70" s="73"/>
      <c r="H70" s="73"/>
      <c r="I70" s="73"/>
      <c r="J70" s="73"/>
      <c r="K70" s="74"/>
      <c r="L70" s="73"/>
    </row>
    <row r="71" spans="1:12" ht="15.6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1"/>
      <c r="F71" s="56"/>
      <c r="G71" s="56"/>
      <c r="H71" s="56"/>
      <c r="I71" s="56"/>
      <c r="J71" s="56"/>
      <c r="K71" s="62"/>
      <c r="L71" s="56"/>
    </row>
    <row r="72" spans="1:12" ht="16.2" thickBot="1">
      <c r="A72" s="23"/>
      <c r="B72" s="15"/>
      <c r="C72" s="11"/>
      <c r="D72" s="7" t="s">
        <v>27</v>
      </c>
      <c r="E72" s="61"/>
      <c r="F72" s="56"/>
      <c r="G72" s="56"/>
      <c r="H72" s="56"/>
      <c r="I72" s="56"/>
      <c r="J72" s="56"/>
      <c r="K72" s="62"/>
      <c r="L72" s="56"/>
    </row>
    <row r="73" spans="1:12" ht="15.6">
      <c r="A73" s="23"/>
      <c r="B73" s="15"/>
      <c r="C73" s="11"/>
      <c r="D73" s="7" t="s">
        <v>28</v>
      </c>
      <c r="E73" s="69"/>
      <c r="F73" s="70"/>
      <c r="G73" s="70"/>
      <c r="H73" s="70"/>
      <c r="I73" s="70"/>
      <c r="J73" s="70"/>
      <c r="K73" s="71"/>
      <c r="L73" s="70"/>
    </row>
    <row r="74" spans="1:12" ht="15.6">
      <c r="A74" s="23"/>
      <c r="B74" s="15"/>
      <c r="C74" s="11"/>
      <c r="D74" s="7" t="s">
        <v>29</v>
      </c>
      <c r="E74" s="61"/>
      <c r="F74" s="56"/>
      <c r="G74" s="56"/>
      <c r="H74" s="56"/>
      <c r="I74" s="56"/>
      <c r="J74" s="56"/>
      <c r="K74" s="62"/>
      <c r="L74" s="56"/>
    </row>
    <row r="75" spans="1:12" ht="15.6">
      <c r="A75" s="23"/>
      <c r="B75" s="15"/>
      <c r="C75" s="11"/>
      <c r="D75" s="7" t="s">
        <v>30</v>
      </c>
      <c r="E75" s="61"/>
      <c r="F75" s="56"/>
      <c r="G75" s="56"/>
      <c r="H75" s="56"/>
      <c r="I75" s="56"/>
      <c r="J75" s="56"/>
      <c r="K75" s="62"/>
      <c r="L75" s="56"/>
    </row>
    <row r="76" spans="1:12" ht="14.4">
      <c r="A76" s="23"/>
      <c r="B76" s="15"/>
      <c r="C76" s="11"/>
      <c r="D76" s="7" t="s">
        <v>31</v>
      </c>
      <c r="E76" s="75"/>
      <c r="F76" s="76"/>
      <c r="G76" s="76"/>
      <c r="H76" s="76"/>
      <c r="I76" s="76"/>
      <c r="J76" s="76"/>
      <c r="K76" s="76"/>
      <c r="L76" s="77"/>
    </row>
    <row r="77" spans="1:12" ht="14.4">
      <c r="A77" s="23"/>
      <c r="B77" s="15"/>
      <c r="C77" s="11"/>
      <c r="D77" s="7" t="s">
        <v>32</v>
      </c>
      <c r="E77" s="78"/>
      <c r="F77" s="79"/>
      <c r="G77" s="79"/>
      <c r="H77" s="79"/>
      <c r="I77" s="79"/>
      <c r="J77" s="79"/>
      <c r="K77" s="79"/>
      <c r="L77" s="80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/>
      <c r="G80" s="19"/>
      <c r="H80" s="19"/>
      <c r="I80" s="19"/>
      <c r="J80" s="19"/>
      <c r="K80" s="25"/>
      <c r="L80" s="19"/>
    </row>
    <row r="81" spans="1:12" ht="15.75" customHeight="1">
      <c r="A81" s="29">
        <f>A63</f>
        <v>1</v>
      </c>
      <c r="B81" s="30">
        <f>B63</f>
        <v>4</v>
      </c>
      <c r="C81" s="84" t="s">
        <v>4</v>
      </c>
      <c r="D81" s="85"/>
      <c r="E81" s="31"/>
      <c r="F81" s="32"/>
      <c r="G81" s="32"/>
      <c r="H81" s="32"/>
      <c r="I81" s="32"/>
      <c r="J81" s="32"/>
      <c r="K81" s="32"/>
      <c r="L81" s="32"/>
    </row>
    <row r="82" spans="1:12" ht="15.6">
      <c r="A82" s="20">
        <v>1</v>
      </c>
      <c r="B82" s="21">
        <v>5</v>
      </c>
      <c r="C82" s="22" t="s">
        <v>20</v>
      </c>
      <c r="D82" s="5" t="s">
        <v>21</v>
      </c>
      <c r="E82" s="69"/>
      <c r="F82" s="70"/>
      <c r="G82" s="70"/>
      <c r="H82" s="70"/>
      <c r="I82" s="70"/>
      <c r="J82" s="70"/>
      <c r="K82" s="71"/>
      <c r="L82" s="70"/>
    </row>
    <row r="83" spans="1:12" ht="15.6">
      <c r="A83" s="23"/>
      <c r="B83" s="15"/>
      <c r="C83" s="11"/>
      <c r="D83" s="6"/>
      <c r="E83" s="61"/>
      <c r="F83" s="56"/>
      <c r="G83" s="56"/>
      <c r="H83" s="56"/>
      <c r="I83" s="56"/>
      <c r="J83" s="56"/>
      <c r="K83" s="62"/>
      <c r="L83" s="56"/>
    </row>
    <row r="84" spans="1:12" ht="15.6">
      <c r="A84" s="23"/>
      <c r="B84" s="15"/>
      <c r="C84" s="11"/>
      <c r="D84" s="7" t="s">
        <v>22</v>
      </c>
      <c r="E84" s="61"/>
      <c r="F84" s="56"/>
      <c r="G84" s="56"/>
      <c r="H84" s="56"/>
      <c r="I84" s="56"/>
      <c r="J84" s="56"/>
      <c r="K84" s="62"/>
      <c r="L84" s="56"/>
    </row>
    <row r="85" spans="1:12" ht="15.6">
      <c r="A85" s="23"/>
      <c r="B85" s="15"/>
      <c r="C85" s="11"/>
      <c r="D85" s="7" t="s">
        <v>23</v>
      </c>
      <c r="E85" s="61"/>
      <c r="F85" s="56"/>
      <c r="G85" s="56"/>
      <c r="H85" s="56"/>
      <c r="I85" s="56"/>
      <c r="J85" s="56"/>
      <c r="K85" s="62"/>
      <c r="L85" s="56"/>
    </row>
    <row r="86" spans="1:12" ht="15.6">
      <c r="A86" s="23"/>
      <c r="B86" s="15"/>
      <c r="C86" s="11"/>
      <c r="D86" s="7" t="s">
        <v>24</v>
      </c>
      <c r="E86" s="61"/>
      <c r="F86" s="56"/>
      <c r="G86" s="56"/>
      <c r="H86" s="56"/>
      <c r="I86" s="56"/>
      <c r="J86" s="56"/>
      <c r="K86" s="62"/>
      <c r="L86" s="56"/>
    </row>
    <row r="87" spans="1:12" ht="15.6">
      <c r="A87" s="23"/>
      <c r="B87" s="15"/>
      <c r="C87" s="11"/>
      <c r="D87" s="6"/>
      <c r="E87" s="61"/>
      <c r="F87" s="56"/>
      <c r="G87" s="56"/>
      <c r="H87" s="56"/>
      <c r="I87" s="56"/>
      <c r="J87" s="56"/>
      <c r="K87" s="62"/>
      <c r="L87" s="56"/>
    </row>
    <row r="88" spans="1:12" ht="15.6">
      <c r="A88" s="23"/>
      <c r="B88" s="15"/>
      <c r="C88" s="11"/>
      <c r="D88" s="6"/>
      <c r="E88" s="61"/>
      <c r="F88" s="56"/>
      <c r="G88" s="56"/>
      <c r="H88" s="56"/>
      <c r="I88" s="56"/>
      <c r="J88" s="56"/>
      <c r="K88" s="62"/>
      <c r="L88" s="56"/>
    </row>
    <row r="89" spans="1:12" ht="15.6">
      <c r="A89" s="24"/>
      <c r="B89" s="17"/>
      <c r="C89" s="8"/>
      <c r="D89" s="18" t="s">
        <v>33</v>
      </c>
      <c r="E89" s="72"/>
      <c r="F89" s="73"/>
      <c r="G89" s="73"/>
      <c r="H89" s="73"/>
      <c r="I89" s="73"/>
      <c r="J89" s="73"/>
      <c r="K89" s="74"/>
      <c r="L89" s="73"/>
    </row>
    <row r="90" spans="1:12" ht="15.6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1"/>
      <c r="F90" s="56"/>
      <c r="G90" s="56"/>
      <c r="H90" s="56"/>
      <c r="I90" s="56"/>
      <c r="J90" s="56"/>
      <c r="K90" s="62"/>
      <c r="L90" s="56"/>
    </row>
    <row r="91" spans="1:12" ht="15.6">
      <c r="A91" s="23"/>
      <c r="B91" s="15"/>
      <c r="C91" s="11"/>
      <c r="D91" s="7" t="s">
        <v>27</v>
      </c>
      <c r="E91" s="61"/>
      <c r="F91" s="56"/>
      <c r="G91" s="56"/>
      <c r="H91" s="56"/>
      <c r="I91" s="56"/>
      <c r="J91" s="56"/>
      <c r="K91" s="62"/>
      <c r="L91" s="56"/>
    </row>
    <row r="92" spans="1:12" ht="15.6">
      <c r="A92" s="23"/>
      <c r="B92" s="15"/>
      <c r="C92" s="11"/>
      <c r="D92" s="7" t="s">
        <v>28</v>
      </c>
      <c r="E92" s="61"/>
      <c r="F92" s="56"/>
      <c r="G92" s="56"/>
      <c r="H92" s="56"/>
      <c r="I92" s="56"/>
      <c r="J92" s="56"/>
      <c r="K92" s="62"/>
      <c r="L92" s="56"/>
    </row>
    <row r="93" spans="1:12" ht="15.6">
      <c r="A93" s="23"/>
      <c r="B93" s="15"/>
      <c r="C93" s="11"/>
      <c r="D93" s="7" t="s">
        <v>29</v>
      </c>
      <c r="E93" s="61"/>
      <c r="F93" s="56"/>
      <c r="G93" s="56"/>
      <c r="H93" s="56"/>
      <c r="I93" s="56"/>
      <c r="J93" s="56"/>
      <c r="K93" s="62"/>
      <c r="L93" s="56"/>
    </row>
    <row r="94" spans="1:12" ht="15.6">
      <c r="A94" s="23"/>
      <c r="B94" s="15"/>
      <c r="C94" s="11"/>
      <c r="D94" s="7" t="s">
        <v>30</v>
      </c>
      <c r="E94" s="61"/>
      <c r="F94" s="56"/>
      <c r="G94" s="56"/>
      <c r="H94" s="56"/>
      <c r="I94" s="56"/>
      <c r="J94" s="56"/>
      <c r="K94" s="62"/>
      <c r="L94" s="56"/>
    </row>
    <row r="95" spans="1:12" ht="15.6">
      <c r="A95" s="23"/>
      <c r="B95" s="15"/>
      <c r="C95" s="11"/>
      <c r="D95" s="7" t="s">
        <v>31</v>
      </c>
      <c r="E95" s="61"/>
      <c r="F95" s="56"/>
      <c r="G95" s="56"/>
      <c r="H95" s="56"/>
      <c r="I95" s="56"/>
      <c r="J95" s="56"/>
      <c r="K95" s="62"/>
      <c r="L95" s="56"/>
    </row>
    <row r="96" spans="1:12" ht="15.6">
      <c r="A96" s="23"/>
      <c r="B96" s="15"/>
      <c r="C96" s="11"/>
      <c r="D96" s="7" t="s">
        <v>32</v>
      </c>
      <c r="E96" s="61"/>
      <c r="F96" s="56"/>
      <c r="G96" s="56"/>
      <c r="H96" s="56"/>
      <c r="I96" s="56"/>
      <c r="J96" s="56"/>
      <c r="K96" s="62"/>
      <c r="L96" s="56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/>
      <c r="G99" s="19"/>
      <c r="H99" s="19"/>
      <c r="I99" s="19"/>
      <c r="J99" s="19"/>
      <c r="K99" s="25"/>
      <c r="L99" s="19"/>
    </row>
    <row r="100" spans="1:12" ht="15.75" customHeight="1">
      <c r="A100" s="29">
        <f>A82</f>
        <v>1</v>
      </c>
      <c r="B100" s="30">
        <f>B82</f>
        <v>5</v>
      </c>
      <c r="C100" s="84" t="s">
        <v>4</v>
      </c>
      <c r="D100" s="85"/>
      <c r="E100" s="31"/>
      <c r="F100" s="32"/>
      <c r="G100" s="32"/>
      <c r="H100" s="32"/>
      <c r="I100" s="32"/>
      <c r="J100" s="32"/>
      <c r="K100" s="32"/>
      <c r="L100" s="32"/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22">SUM(G101:G107)</f>
        <v>0</v>
      </c>
      <c r="H108" s="19">
        <f t="shared" si="22"/>
        <v>0</v>
      </c>
      <c r="I108" s="19">
        <f t="shared" si="22"/>
        <v>0</v>
      </c>
      <c r="J108" s="19">
        <f t="shared" si="22"/>
        <v>0</v>
      </c>
      <c r="K108" s="25"/>
      <c r="L108" s="19">
        <f t="shared" ref="L108" si="23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24">SUM(G109:G117)</f>
        <v>0</v>
      </c>
      <c r="H118" s="19">
        <f t="shared" si="24"/>
        <v>0</v>
      </c>
      <c r="I118" s="19">
        <f t="shared" si="24"/>
        <v>0</v>
      </c>
      <c r="J118" s="19">
        <f t="shared" si="24"/>
        <v>0</v>
      </c>
      <c r="K118" s="25"/>
      <c r="L118" s="19">
        <f t="shared" ref="L118" si="25">SUM(L109:L117)</f>
        <v>0</v>
      </c>
    </row>
    <row r="119" spans="1:12" ht="14.4">
      <c r="A119" s="29">
        <f>A101</f>
        <v>2</v>
      </c>
      <c r="B119" s="30">
        <f>B101</f>
        <v>1</v>
      </c>
      <c r="C119" s="84" t="s">
        <v>4</v>
      </c>
      <c r="D119" s="85"/>
      <c r="E119" s="31"/>
      <c r="F119" s="32">
        <f>F108+F118</f>
        <v>0</v>
      </c>
      <c r="G119" s="32">
        <f t="shared" ref="G119" si="26">G108+G118</f>
        <v>0</v>
      </c>
      <c r="H119" s="32">
        <f t="shared" ref="H119" si="27">H108+H118</f>
        <v>0</v>
      </c>
      <c r="I119" s="32">
        <f t="shared" ref="I119" si="28">I108+I118</f>
        <v>0</v>
      </c>
      <c r="J119" s="32">
        <f t="shared" ref="J119:L119" si="29">J108+J118</f>
        <v>0</v>
      </c>
      <c r="K119" s="32"/>
      <c r="L119" s="32">
        <f t="shared" si="29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30">SUM(G120:G126)</f>
        <v>0</v>
      </c>
      <c r="H127" s="19">
        <f t="shared" si="30"/>
        <v>0</v>
      </c>
      <c r="I127" s="19">
        <f t="shared" si="30"/>
        <v>0</v>
      </c>
      <c r="J127" s="19">
        <f t="shared" si="30"/>
        <v>0</v>
      </c>
      <c r="K127" s="25"/>
      <c r="L127" s="19">
        <f t="shared" ref="L127" si="31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32">SUM(G128:G136)</f>
        <v>0</v>
      </c>
      <c r="H137" s="19">
        <f t="shared" si="32"/>
        <v>0</v>
      </c>
      <c r="I137" s="19">
        <f t="shared" si="32"/>
        <v>0</v>
      </c>
      <c r="J137" s="19">
        <f t="shared" si="32"/>
        <v>0</v>
      </c>
      <c r="K137" s="25"/>
      <c r="L137" s="19">
        <f t="shared" ref="L137" si="33">SUM(L128:L136)</f>
        <v>0</v>
      </c>
    </row>
    <row r="138" spans="1:12" ht="14.4">
      <c r="A138" s="33">
        <f>A120</f>
        <v>2</v>
      </c>
      <c r="B138" s="33">
        <f>B120</f>
        <v>2</v>
      </c>
      <c r="C138" s="84" t="s">
        <v>4</v>
      </c>
      <c r="D138" s="85"/>
      <c r="E138" s="31"/>
      <c r="F138" s="32">
        <f>F127+F137</f>
        <v>0</v>
      </c>
      <c r="G138" s="32">
        <f t="shared" ref="G138" si="34">G127+G137</f>
        <v>0</v>
      </c>
      <c r="H138" s="32">
        <f t="shared" ref="H138" si="35">H127+H137</f>
        <v>0</v>
      </c>
      <c r="I138" s="32">
        <f t="shared" ref="I138" si="36">I127+I137</f>
        <v>0</v>
      </c>
      <c r="J138" s="32">
        <f t="shared" ref="J138:L138" si="37">J127+J137</f>
        <v>0</v>
      </c>
      <c r="K138" s="32"/>
      <c r="L138" s="32">
        <f t="shared" si="37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38">SUM(G139:G145)</f>
        <v>0</v>
      </c>
      <c r="H146" s="19">
        <f t="shared" si="38"/>
        <v>0</v>
      </c>
      <c r="I146" s="19">
        <f t="shared" si="38"/>
        <v>0</v>
      </c>
      <c r="J146" s="19">
        <f t="shared" si="38"/>
        <v>0</v>
      </c>
      <c r="K146" s="25"/>
      <c r="L146" s="19">
        <f t="shared" ref="L146" si="39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40">SUM(G147:G155)</f>
        <v>0</v>
      </c>
      <c r="H156" s="19">
        <f t="shared" si="40"/>
        <v>0</v>
      </c>
      <c r="I156" s="19">
        <f t="shared" si="40"/>
        <v>0</v>
      </c>
      <c r="J156" s="19">
        <f t="shared" si="40"/>
        <v>0</v>
      </c>
      <c r="K156" s="25"/>
      <c r="L156" s="19">
        <f t="shared" ref="L156" si="41">SUM(L147:L155)</f>
        <v>0</v>
      </c>
    </row>
    <row r="157" spans="1:12" ht="14.4">
      <c r="A157" s="29">
        <f>A139</f>
        <v>2</v>
      </c>
      <c r="B157" s="30">
        <f>B139</f>
        <v>3</v>
      </c>
      <c r="C157" s="84" t="s">
        <v>4</v>
      </c>
      <c r="D157" s="85"/>
      <c r="E157" s="31"/>
      <c r="F157" s="32">
        <f>F146+F156</f>
        <v>0</v>
      </c>
      <c r="G157" s="32">
        <f t="shared" ref="G157" si="42">G146+G156</f>
        <v>0</v>
      </c>
      <c r="H157" s="32">
        <f t="shared" ref="H157" si="43">H146+H156</f>
        <v>0</v>
      </c>
      <c r="I157" s="32">
        <f t="shared" ref="I157" si="44">I146+I156</f>
        <v>0</v>
      </c>
      <c r="J157" s="32">
        <f t="shared" ref="J157:L157" si="45">J146+J156</f>
        <v>0</v>
      </c>
      <c r="K157" s="32"/>
      <c r="L157" s="32">
        <f t="shared" si="45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46">SUM(G158:G164)</f>
        <v>0</v>
      </c>
      <c r="H165" s="19">
        <f t="shared" si="46"/>
        <v>0</v>
      </c>
      <c r="I165" s="19">
        <f t="shared" si="46"/>
        <v>0</v>
      </c>
      <c r="J165" s="19">
        <f t="shared" si="46"/>
        <v>0</v>
      </c>
      <c r="K165" s="25"/>
      <c r="L165" s="19">
        <f t="shared" ref="L165" si="47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48">SUM(G166:G174)</f>
        <v>0</v>
      </c>
      <c r="H175" s="19">
        <f t="shared" si="48"/>
        <v>0</v>
      </c>
      <c r="I175" s="19">
        <f t="shared" si="48"/>
        <v>0</v>
      </c>
      <c r="J175" s="19">
        <f t="shared" si="48"/>
        <v>0</v>
      </c>
      <c r="K175" s="25"/>
      <c r="L175" s="19">
        <f t="shared" ref="L175" si="49">SUM(L166:L174)</f>
        <v>0</v>
      </c>
    </row>
    <row r="176" spans="1:12" ht="14.4">
      <c r="A176" s="29">
        <f>A158</f>
        <v>2</v>
      </c>
      <c r="B176" s="30">
        <f>B158</f>
        <v>4</v>
      </c>
      <c r="C176" s="84" t="s">
        <v>4</v>
      </c>
      <c r="D176" s="85"/>
      <c r="E176" s="31"/>
      <c r="F176" s="32">
        <f>F165+F175</f>
        <v>0</v>
      </c>
      <c r="G176" s="32">
        <f t="shared" ref="G176" si="50">G165+G175</f>
        <v>0</v>
      </c>
      <c r="H176" s="32">
        <f t="shared" ref="H176" si="51">H165+H175</f>
        <v>0</v>
      </c>
      <c r="I176" s="32">
        <f t="shared" ref="I176" si="52">I165+I175</f>
        <v>0</v>
      </c>
      <c r="J176" s="32">
        <f t="shared" ref="J176:L176" si="53">J165+J175</f>
        <v>0</v>
      </c>
      <c r="K176" s="32"/>
      <c r="L176" s="32">
        <f t="shared" si="53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54">SUM(G177:G183)</f>
        <v>0</v>
      </c>
      <c r="H184" s="19">
        <f t="shared" si="54"/>
        <v>0</v>
      </c>
      <c r="I184" s="19">
        <f t="shared" si="54"/>
        <v>0</v>
      </c>
      <c r="J184" s="19">
        <f t="shared" si="54"/>
        <v>0</v>
      </c>
      <c r="K184" s="25"/>
      <c r="L184" s="19">
        <f t="shared" ref="L184" si="55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56">SUM(G185:G193)</f>
        <v>0</v>
      </c>
      <c r="H194" s="19">
        <f t="shared" si="56"/>
        <v>0</v>
      </c>
      <c r="I194" s="19">
        <f t="shared" si="56"/>
        <v>0</v>
      </c>
      <c r="J194" s="19">
        <f t="shared" si="56"/>
        <v>0</v>
      </c>
      <c r="K194" s="25"/>
      <c r="L194" s="19">
        <f t="shared" ref="L194" si="57">SUM(L185:L193)</f>
        <v>0</v>
      </c>
    </row>
    <row r="195" spans="1:12" ht="14.4">
      <c r="A195" s="29">
        <f>A177</f>
        <v>2</v>
      </c>
      <c r="B195" s="30">
        <f>B177</f>
        <v>5</v>
      </c>
      <c r="C195" s="84" t="s">
        <v>4</v>
      </c>
      <c r="D195" s="85"/>
      <c r="E195" s="31"/>
      <c r="F195" s="32">
        <f>F184+F194</f>
        <v>0</v>
      </c>
      <c r="G195" s="32">
        <f t="shared" ref="G195" si="58">G184+G194</f>
        <v>0</v>
      </c>
      <c r="H195" s="32">
        <f t="shared" ref="H195" si="59">H184+H194</f>
        <v>0</v>
      </c>
      <c r="I195" s="32">
        <f t="shared" ref="I195" si="60">I184+I194</f>
        <v>0</v>
      </c>
      <c r="J195" s="32">
        <f t="shared" ref="J195:L195" si="61">J184+J194</f>
        <v>0</v>
      </c>
      <c r="K195" s="32"/>
      <c r="L195" s="32">
        <f t="shared" si="61"/>
        <v>0</v>
      </c>
    </row>
    <row r="196" spans="1:12">
      <c r="A196" s="27"/>
      <c r="B196" s="28"/>
      <c r="C196" s="86" t="s">
        <v>5</v>
      </c>
      <c r="D196" s="86"/>
      <c r="E196" s="86"/>
      <c r="F196" s="34" t="e">
        <f>(F24+F43+F62+F81+F100+F119+F138+F157+F176+F195)/(IF(F24=0,0,1)+IF(F43=0,0,1)+IF(F62=0,0,1)+IF(F81=0,0,1)+IF(F100=0,0,1)+IF(F119=0,0,1)+IF(F138=0,0,1)+IF(F157=0,0,1)+IF(F176=0,0,1)+IF(F195=0,0,1))</f>
        <v>#DIV/0!</v>
      </c>
      <c r="G196" s="34" t="e">
        <f t="shared" ref="G196:J196" si="62">(G24+G43+G62+G81+G100+G119+G138+G157+G176+G195)/(IF(G24=0,0,1)+IF(G43=0,0,1)+IF(G62=0,0,1)+IF(G81=0,0,1)+IF(G100=0,0,1)+IF(G119=0,0,1)+IF(G138=0,0,1)+IF(G157=0,0,1)+IF(G176=0,0,1)+IF(G195=0,0,1))</f>
        <v>#DIV/0!</v>
      </c>
      <c r="H196" s="34" t="e">
        <f t="shared" si="62"/>
        <v>#DIV/0!</v>
      </c>
      <c r="I196" s="34" t="e">
        <f t="shared" si="62"/>
        <v>#DIV/0!</v>
      </c>
      <c r="J196" s="34" t="e">
        <f t="shared" si="62"/>
        <v>#DIV/0!</v>
      </c>
      <c r="K196" s="34"/>
      <c r="L196" s="34" t="e">
        <f t="shared" ref="L196" si="63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2024-03-01T13:31:09Z</dcterms:modified>
</cp:coreProperties>
</file>