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43" l="1"/>
  <c r="L196" s="1"/>
  <c r="J43"/>
  <c r="J196" s="1"/>
  <c r="I43"/>
  <c r="I196" s="1"/>
  <c r="H43"/>
  <c r="H196" s="1"/>
  <c r="G43"/>
  <c r="G196" s="1"/>
  <c r="F43"/>
  <c r="F196" s="1"/>
</calcChain>
</file>

<file path=xl/sharedStrings.xml><?xml version="1.0" encoding="utf-8"?>
<sst xmlns="http://schemas.openxmlformats.org/spreadsheetml/2006/main" count="200" uniqueCount="52">
  <si>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</si>
  <si>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</si>
  <si>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</si>
  <si>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</si>
  <si>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</si>
  <si>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</si>
  <si>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</si>
  <si>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</si>
  <si>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</si>
  <si>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</si>
  <si>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</si>
  <si>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</si>
  <si>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</si>
  <si>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</si>
  <si>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</si>
  <si>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</si>
  <si>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</si>
  <si>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</si>
  <si>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</si>
  <si>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</si>
  <si>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</si>
  <si>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</si>
  <si>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</si>
  <si>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</si>
  <si>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</si>
  <si>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</si>
  <si>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</si>
  <si>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</si>
  <si>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</si>
  <si>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</si>
  <si>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</si>
  <si>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</si>
  <si>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</si>
  <si>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</si>
  <si>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</si>
  <si>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</si>
  <si>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</si>
  <si>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</si>
  <si>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</si>
  <si>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</si>
  <si>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</si>
  <si>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Тефтели из говядины с рисом и соусом 80/40</t>
  </si>
  <si>
    <t>Чай с сахаром</t>
  </si>
  <si>
    <t>Бутерброд с повидлом 20/5/20</t>
  </si>
  <si>
    <t>Макароны отварные</t>
  </si>
  <si>
    <t>2, 04</t>
  </si>
  <si>
    <t>Салат из помидор</t>
  </si>
  <si>
    <t>Суп полевой с рыбными консервами</t>
  </si>
  <si>
    <t>Кисель плодово-ягодный</t>
  </si>
  <si>
    <t>Хлеб пшеничный</t>
  </si>
  <si>
    <t>Хлеб ржаной</t>
  </si>
  <si>
    <t>пром.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</si>
</sst>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5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6"/>
      <c r="D1" s="67"/>
      <c r="E1" s="67"/>
      <c r="F1" s="12" t="s">
        <v>16</v>
      </c>
      <c r="G1" s="2" t="s">
        <v>17</v>
      </c>
      <c r="H1" s="68" t="s">
        <v>39</v>
      </c>
      <c r="I1" s="68"/>
      <c r="J1" s="68"/>
      <c r="K1" s="68"/>
    </row>
    <row r="2" spans="1:12" ht="17.399999999999999">
      <c r="A2" s="35" t="s">
        <v>6</v>
      </c>
      <c r="C2" s="2"/>
      <c r="G2" s="2" t="s">
        <v>18</v>
      </c>
      <c r="H2" s="68" t="s">
        <v>40</v>
      </c>
      <c r="I2" s="68"/>
      <c r="J2" s="68"/>
      <c r="K2" s="6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3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 t="s">
        <v>41</v>
      </c>
      <c r="F25" s="52">
        <v>120</v>
      </c>
      <c r="G25" s="40">
        <v>20</v>
      </c>
      <c r="H25" s="40">
        <v>27</v>
      </c>
      <c r="I25" s="40">
        <v>23</v>
      </c>
      <c r="J25" s="40">
        <v>396</v>
      </c>
      <c r="K25" s="41">
        <v>462</v>
      </c>
      <c r="L25" s="59">
        <v>22.29</v>
      </c>
    </row>
    <row r="26" spans="1:12" ht="15.6">
      <c r="A26" s="14"/>
      <c r="B26" s="15"/>
      <c r="C26" s="11"/>
      <c r="D26" s="6"/>
      <c r="E26" s="57" t="s">
        <v>44</v>
      </c>
      <c r="F26" s="58">
        <v>150</v>
      </c>
      <c r="G26" s="43">
        <v>6</v>
      </c>
      <c r="H26" s="43">
        <v>4</v>
      </c>
      <c r="I26" s="43">
        <v>33</v>
      </c>
      <c r="J26" s="43">
        <v>192</v>
      </c>
      <c r="K26" s="44">
        <v>332</v>
      </c>
      <c r="L26" s="43">
        <v>7.47</v>
      </c>
    </row>
    <row r="27" spans="1:12" ht="15.6">
      <c r="A27" s="14"/>
      <c r="B27" s="15"/>
      <c r="C27" s="11"/>
      <c r="D27" s="7" t="s">
        <v>22</v>
      </c>
      <c r="E27" s="55" t="s">
        <v>42</v>
      </c>
      <c r="F27" s="54">
        <v>200</v>
      </c>
      <c r="G27" s="43">
        <v>0</v>
      </c>
      <c r="H27" s="43">
        <v>0</v>
      </c>
      <c r="I27" s="43">
        <v>9</v>
      </c>
      <c r="J27" s="43">
        <v>35</v>
      </c>
      <c r="K27" s="44">
        <v>685</v>
      </c>
      <c r="L27" s="60" t="s">
        <v>45</v>
      </c>
    </row>
    <row r="28" spans="1:12" ht="15.6">
      <c r="A28" s="14"/>
      <c r="B28" s="15"/>
      <c r="C28" s="11"/>
      <c r="D28" s="7" t="s">
        <v>23</v>
      </c>
      <c r="E28" s="53" t="s">
        <v>43</v>
      </c>
      <c r="F28" s="52">
        <v>45</v>
      </c>
      <c r="G28" s="56">
        <v>1</v>
      </c>
      <c r="H28" s="43">
        <v>4</v>
      </c>
      <c r="I28" s="43">
        <v>20</v>
      </c>
      <c r="J28" s="43">
        <v>120</v>
      </c>
      <c r="K28" s="44">
        <v>2</v>
      </c>
      <c r="L28" s="43">
        <v>9</v>
      </c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27</v>
      </c>
      <c r="H32" s="19">
        <f t="shared" ref="H32" si="7">SUM(H25:H31)</f>
        <v>35</v>
      </c>
      <c r="I32" s="19">
        <f t="shared" ref="I32" si="8">SUM(I25:I31)</f>
        <v>85</v>
      </c>
      <c r="J32" s="19">
        <f t="shared" ref="J32:L32" si="9">SUM(J25:J31)</f>
        <v>743</v>
      </c>
      <c r="K32" s="25"/>
      <c r="L32" s="19">
        <f t="shared" si="9"/>
        <v>38.76</v>
      </c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 t="s">
        <v>46</v>
      </c>
      <c r="F33" s="56">
        <v>60</v>
      </c>
      <c r="G33" s="56">
        <v>1</v>
      </c>
      <c r="H33" s="56">
        <v>2</v>
      </c>
      <c r="I33" s="56">
        <v>2</v>
      </c>
      <c r="J33" s="56">
        <v>38</v>
      </c>
      <c r="K33" s="62">
        <v>19</v>
      </c>
      <c r="L33" s="56">
        <v>4.9400000000000004</v>
      </c>
    </row>
    <row r="34" spans="1:12" ht="15.6">
      <c r="A34" s="14"/>
      <c r="B34" s="15"/>
      <c r="C34" s="11"/>
      <c r="D34" s="7" t="s">
        <v>27</v>
      </c>
      <c r="E34" s="61" t="s">
        <v>47</v>
      </c>
      <c r="F34" s="56">
        <v>200</v>
      </c>
      <c r="G34" s="56">
        <v>8</v>
      </c>
      <c r="H34" s="56">
        <v>2</v>
      </c>
      <c r="I34" s="56">
        <v>13</v>
      </c>
      <c r="J34" s="56">
        <v>121</v>
      </c>
      <c r="K34" s="62">
        <v>42</v>
      </c>
      <c r="L34" s="56">
        <v>8.08</v>
      </c>
    </row>
    <row r="35" spans="1:12" ht="15.6">
      <c r="A35" s="14"/>
      <c r="B35" s="15"/>
      <c r="C35" s="11"/>
      <c r="D35" s="7" t="s">
        <v>28</v>
      </c>
      <c r="E35" s="51" t="s">
        <v>41</v>
      </c>
      <c r="F35" s="52">
        <v>120</v>
      </c>
      <c r="G35" s="63">
        <v>20</v>
      </c>
      <c r="H35" s="63">
        <v>27</v>
      </c>
      <c r="I35" s="63">
        <v>23</v>
      </c>
      <c r="J35" s="63">
        <v>396</v>
      </c>
      <c r="K35" s="64">
        <v>462</v>
      </c>
      <c r="L35" s="65">
        <v>22.29</v>
      </c>
    </row>
    <row r="36" spans="1:12" ht="15.6">
      <c r="A36" s="14"/>
      <c r="B36" s="15"/>
      <c r="C36" s="11"/>
      <c r="D36" s="7" t="s">
        <v>29</v>
      </c>
      <c r="E36" s="57" t="s">
        <v>44</v>
      </c>
      <c r="F36" s="58">
        <v>150</v>
      </c>
      <c r="G36" s="43">
        <v>6</v>
      </c>
      <c r="H36" s="43">
        <v>4</v>
      </c>
      <c r="I36" s="43">
        <v>33</v>
      </c>
      <c r="J36" s="43">
        <v>192</v>
      </c>
      <c r="K36" s="44">
        <v>332</v>
      </c>
      <c r="L36" s="43">
        <v>7.47</v>
      </c>
    </row>
    <row r="37" spans="1:12" ht="15.6">
      <c r="A37" s="14"/>
      <c r="B37" s="15"/>
      <c r="C37" s="11"/>
      <c r="D37" s="7" t="s">
        <v>30</v>
      </c>
      <c r="E37" s="61" t="s">
        <v>48</v>
      </c>
      <c r="F37" s="56">
        <v>200</v>
      </c>
      <c r="G37" s="56">
        <v>0</v>
      </c>
      <c r="H37" s="56">
        <v>0</v>
      </c>
      <c r="I37" s="56">
        <v>20</v>
      </c>
      <c r="J37" s="56">
        <v>76</v>
      </c>
      <c r="K37" s="62">
        <v>648</v>
      </c>
      <c r="L37" s="56">
        <v>5.04</v>
      </c>
    </row>
    <row r="38" spans="1:12" ht="15.6">
      <c r="A38" s="14"/>
      <c r="B38" s="15"/>
      <c r="C38" s="11"/>
      <c r="D38" s="7" t="s">
        <v>31</v>
      </c>
      <c r="E38" s="61" t="s">
        <v>49</v>
      </c>
      <c r="F38" s="56">
        <v>30</v>
      </c>
      <c r="G38" s="56">
        <v>2</v>
      </c>
      <c r="H38" s="56">
        <v>0</v>
      </c>
      <c r="I38" s="56">
        <v>16</v>
      </c>
      <c r="J38" s="56">
        <v>117</v>
      </c>
      <c r="K38" s="62" t="s">
        <v>51</v>
      </c>
      <c r="L38" s="56">
        <v>1.6</v>
      </c>
    </row>
    <row r="39" spans="1:12" ht="15.6">
      <c r="A39" s="14"/>
      <c r="B39" s="15"/>
      <c r="C39" s="11"/>
      <c r="D39" s="7" t="s">
        <v>32</v>
      </c>
      <c r="E39" s="61" t="s">
        <v>50</v>
      </c>
      <c r="F39" s="56">
        <v>20</v>
      </c>
      <c r="G39" s="56">
        <v>9</v>
      </c>
      <c r="H39" s="56">
        <v>5</v>
      </c>
      <c r="I39" s="56">
        <v>10</v>
      </c>
      <c r="J39" s="56">
        <v>102</v>
      </c>
      <c r="K39" s="62" t="s">
        <v>51</v>
      </c>
      <c r="L39" s="56">
        <v>1.6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46</v>
      </c>
      <c r="H42" s="19">
        <f t="shared" ref="H42" si="11">SUM(H33:H41)</f>
        <v>40</v>
      </c>
      <c r="I42" s="19">
        <f t="shared" ref="I42" si="12">SUM(I33:I41)</f>
        <v>117</v>
      </c>
      <c r="J42" s="19">
        <f t="shared" ref="J42:L42" si="13">SUM(J33:J41)</f>
        <v>1042</v>
      </c>
      <c r="K42" s="25"/>
      <c r="L42" s="19">
        <f t="shared" si="13"/>
        <v>51.02</v>
      </c>
    </row>
    <row r="43" spans="1:12" ht="15.75" customHeight="1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1295</v>
      </c>
      <c r="G43" s="32">
        <f t="shared" ref="G43" si="14">G32+G42</f>
        <v>73</v>
      </c>
      <c r="H43" s="32">
        <f t="shared" ref="H43" si="15">H32+H42</f>
        <v>75</v>
      </c>
      <c r="I43" s="32">
        <f t="shared" ref="I43" si="16">I32+I42</f>
        <v>202</v>
      </c>
      <c r="J43" s="32">
        <f t="shared" ref="J43:L43" si="17">J32+J42</f>
        <v>1785</v>
      </c>
      <c r="K43" s="32"/>
      <c r="L43" s="32">
        <f t="shared" si="17"/>
        <v>89.78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1295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73</v>
      </c>
      <c r="H196" s="34">
        <f t="shared" si="94"/>
        <v>75</v>
      </c>
      <c r="I196" s="34">
        <f t="shared" si="94"/>
        <v>202</v>
      </c>
      <c r="J196" s="34">
        <f t="shared" si="94"/>
        <v>1785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2024-03-01T13:11:32Z</dcterms:modified>
</cp:coreProperties>
</file>