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L196" s="1"/>
  <c r="J43"/>
  <c r="I43"/>
  <c r="H43"/>
  <c r="G43"/>
  <c r="F43"/>
  <c r="I196" l="1"/>
  <c r="G196"/>
  <c r="J196"/>
  <c r="F196"/>
  <c r="H196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<sst xmlns="http://schemas.openxmlformats.org/spreadsheetml/2006/main" count="202" uniqueCount="55">
  <si>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</si>
  <si>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</si>
  <si>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</si>
  <si>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</si>
  <si>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</si>
  <si>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</si>
  <si>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</si>
  <si>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</si>
  <si>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</si>
  <si>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</si>
  <si>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</si>
  <si>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</si>
  <si>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</si>
  <si>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</si>
  <si>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</si>
  <si>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</si>
  <si>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</si>
  <si>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</si>
  <si>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</si>
  <si>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</si>
  <si>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</si>
  <si>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</si>
  <si>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</si>
  <si>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</si>
  <si>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</si>
  <si>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</si>
  <si>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</si>
  <si>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</si>
  <si>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</si>
  <si>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</si>
  <si>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</si>
  <si>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</si>
  <si>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</si>
  <si>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</si>
  <si>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</si>
  <si>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</si>
  <si>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</si>
  <si>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</si>
  <si>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</si>
  <si>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</si>
  <si>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</si>
  <si>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</si>
  <si>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</si>
  <si>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</si>
  <si>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пшеничная молочная жидкая</t>
  </si>
  <si>
    <t>Кофейный напиток на сгущёном молоке</t>
  </si>
  <si>
    <t>1, 3</t>
  </si>
  <si>
    <t>Бутерброд с маслом и сыром 10/15/30</t>
  </si>
  <si>
    <t>Фрукты сезонные</t>
  </si>
  <si>
    <t>п/п</t>
  </si>
  <si>
    <t>Зелёный горошек</t>
  </si>
  <si>
    <t>Рассольник домашний</t>
  </si>
  <si>
    <t>Котлеты мясные 80/30</t>
  </si>
  <si>
    <t>Каша рисовая рассыпчаиая</t>
  </si>
  <si>
    <t>Чай с сахаром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</si>
</sst>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5"/>
      <c r="D1" s="76"/>
      <c r="E1" s="76"/>
      <c r="F1" s="12" t="s">
        <v>16</v>
      </c>
      <c r="G1" s="2" t="s">
        <v>17</v>
      </c>
      <c r="H1" s="77" t="s">
        <v>39</v>
      </c>
      <c r="I1" s="77"/>
      <c r="J1" s="77"/>
      <c r="K1" s="77"/>
    </row>
    <row r="2" spans="1:12" ht="17.399999999999999">
      <c r="A2" s="35" t="s">
        <v>6</v>
      </c>
      <c r="C2" s="2"/>
      <c r="G2" s="2" t="s">
        <v>18</v>
      </c>
      <c r="H2" s="77" t="s">
        <v>40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 t="s">
        <v>44</v>
      </c>
      <c r="F44" s="70">
        <v>180</v>
      </c>
      <c r="G44" s="70">
        <v>7</v>
      </c>
      <c r="H44" s="70">
        <v>8</v>
      </c>
      <c r="I44" s="70">
        <v>32</v>
      </c>
      <c r="J44" s="70">
        <v>213</v>
      </c>
      <c r="K44" s="71">
        <v>311</v>
      </c>
      <c r="L44" s="70">
        <v>14.71</v>
      </c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 t="s">
        <v>45</v>
      </c>
      <c r="F46" s="56">
        <v>200</v>
      </c>
      <c r="G46" s="56">
        <v>1</v>
      </c>
      <c r="H46" s="56">
        <v>1</v>
      </c>
      <c r="I46" s="56">
        <v>13</v>
      </c>
      <c r="J46" s="56">
        <v>66</v>
      </c>
      <c r="K46" s="62">
        <v>423</v>
      </c>
      <c r="L46" s="56">
        <v>10.11</v>
      </c>
    </row>
    <row r="47" spans="1:12" ht="15.6">
      <c r="A47" s="23"/>
      <c r="B47" s="15"/>
      <c r="C47" s="11"/>
      <c r="D47" s="7" t="s">
        <v>23</v>
      </c>
      <c r="E47" s="61" t="s">
        <v>47</v>
      </c>
      <c r="F47" s="56">
        <v>55</v>
      </c>
      <c r="G47" s="56">
        <v>8</v>
      </c>
      <c r="H47" s="56">
        <v>11</v>
      </c>
      <c r="I47" s="56">
        <v>28</v>
      </c>
      <c r="J47" s="56">
        <v>300</v>
      </c>
      <c r="K47" s="62" t="s">
        <v>46</v>
      </c>
      <c r="L47" s="56">
        <v>19.68</v>
      </c>
    </row>
    <row r="48" spans="1:12" ht="15.6">
      <c r="A48" s="23"/>
      <c r="B48" s="15"/>
      <c r="C48" s="11"/>
      <c r="D48" s="7" t="s">
        <v>24</v>
      </c>
      <c r="E48" s="61" t="s">
        <v>48</v>
      </c>
      <c r="F48" s="56">
        <v>100</v>
      </c>
      <c r="G48" s="56">
        <v>0</v>
      </c>
      <c r="H48" s="56">
        <v>0</v>
      </c>
      <c r="I48" s="56">
        <v>10</v>
      </c>
      <c r="J48" s="56">
        <v>100</v>
      </c>
      <c r="K48" s="62" t="s">
        <v>43</v>
      </c>
      <c r="L48" s="56">
        <v>32.94</v>
      </c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>
        <f>SUM(F44:F50)</f>
        <v>535</v>
      </c>
      <c r="G51" s="73">
        <f t="shared" ref="G51" si="14">SUM(G44:G50)</f>
        <v>16</v>
      </c>
      <c r="H51" s="73">
        <f t="shared" ref="H51" si="15">SUM(H44:H50)</f>
        <v>20</v>
      </c>
      <c r="I51" s="73">
        <f t="shared" ref="I51" si="16">SUM(I44:I50)</f>
        <v>83</v>
      </c>
      <c r="J51" s="73">
        <f t="shared" ref="J51:L51" si="17">SUM(J44:J50)</f>
        <v>679</v>
      </c>
      <c r="K51" s="74"/>
      <c r="L51" s="73">
        <f t="shared" si="17"/>
        <v>77.44</v>
      </c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50</v>
      </c>
      <c r="F52" s="56">
        <v>60</v>
      </c>
      <c r="G52" s="56">
        <v>2</v>
      </c>
      <c r="H52" s="56">
        <v>3</v>
      </c>
      <c r="I52" s="56">
        <v>4</v>
      </c>
      <c r="J52" s="56">
        <v>52</v>
      </c>
      <c r="K52" s="62" t="s">
        <v>49</v>
      </c>
      <c r="L52" s="56">
        <v>23.75</v>
      </c>
    </row>
    <row r="53" spans="1:12" ht="15.6">
      <c r="A53" s="23"/>
      <c r="B53" s="15"/>
      <c r="C53" s="11"/>
      <c r="D53" s="7" t="s">
        <v>27</v>
      </c>
      <c r="E53" s="61" t="s">
        <v>51</v>
      </c>
      <c r="F53" s="56">
        <v>200</v>
      </c>
      <c r="G53" s="56">
        <v>2</v>
      </c>
      <c r="H53" s="56">
        <v>4</v>
      </c>
      <c r="I53" s="56">
        <v>12</v>
      </c>
      <c r="J53" s="56">
        <v>95</v>
      </c>
      <c r="K53" s="62">
        <v>132</v>
      </c>
      <c r="L53" s="56">
        <v>9</v>
      </c>
    </row>
    <row r="54" spans="1:12" ht="15.6">
      <c r="A54" s="23"/>
      <c r="B54" s="15"/>
      <c r="C54" s="11"/>
      <c r="D54" s="7" t="s">
        <v>28</v>
      </c>
      <c r="E54" s="61" t="s">
        <v>52</v>
      </c>
      <c r="F54" s="56">
        <v>110</v>
      </c>
      <c r="G54" s="56">
        <v>17</v>
      </c>
      <c r="H54" s="56">
        <v>16</v>
      </c>
      <c r="I54" s="56">
        <v>14</v>
      </c>
      <c r="J54" s="56">
        <v>262</v>
      </c>
      <c r="K54" s="62">
        <v>451</v>
      </c>
      <c r="L54" s="56">
        <v>27.18</v>
      </c>
    </row>
    <row r="55" spans="1:12" ht="15.6">
      <c r="A55" s="23"/>
      <c r="B55" s="15"/>
      <c r="C55" s="11"/>
      <c r="D55" s="7" t="s">
        <v>29</v>
      </c>
      <c r="E55" s="61" t="s">
        <v>53</v>
      </c>
      <c r="F55" s="56">
        <v>150</v>
      </c>
      <c r="G55" s="56">
        <v>4</v>
      </c>
      <c r="H55" s="56">
        <v>4</v>
      </c>
      <c r="I55" s="56">
        <v>37</v>
      </c>
      <c r="J55" s="56">
        <v>200</v>
      </c>
      <c r="K55" s="62">
        <v>297</v>
      </c>
      <c r="L55" s="56">
        <v>5.15</v>
      </c>
    </row>
    <row r="56" spans="1:12" ht="15.6">
      <c r="A56" s="23"/>
      <c r="B56" s="15"/>
      <c r="C56" s="11"/>
      <c r="D56" s="7" t="s">
        <v>30</v>
      </c>
      <c r="E56" s="61" t="s">
        <v>54</v>
      </c>
      <c r="F56" s="56">
        <v>200</v>
      </c>
      <c r="G56" s="56">
        <v>0</v>
      </c>
      <c r="H56" s="56">
        <v>0</v>
      </c>
      <c r="I56" s="56">
        <v>9</v>
      </c>
      <c r="J56" s="56">
        <v>35</v>
      </c>
      <c r="K56" s="62">
        <v>685</v>
      </c>
      <c r="L56" s="56">
        <v>2.04</v>
      </c>
    </row>
    <row r="57" spans="1:12" ht="15.6">
      <c r="A57" s="23"/>
      <c r="B57" s="15"/>
      <c r="C57" s="11"/>
      <c r="D57" s="7" t="s">
        <v>31</v>
      </c>
      <c r="E57" s="61" t="s">
        <v>41</v>
      </c>
      <c r="F57" s="56">
        <v>30</v>
      </c>
      <c r="G57" s="56">
        <v>2</v>
      </c>
      <c r="H57" s="56">
        <v>0</v>
      </c>
      <c r="I57" s="56">
        <v>16</v>
      </c>
      <c r="J57" s="56">
        <v>117</v>
      </c>
      <c r="K57" s="62" t="s">
        <v>43</v>
      </c>
      <c r="L57" s="56">
        <v>1.6</v>
      </c>
    </row>
    <row r="58" spans="1:12" ht="15.6">
      <c r="A58" s="23"/>
      <c r="B58" s="15"/>
      <c r="C58" s="11"/>
      <c r="D58" s="7" t="s">
        <v>32</v>
      </c>
      <c r="E58" s="61" t="s">
        <v>42</v>
      </c>
      <c r="F58" s="56">
        <v>20</v>
      </c>
      <c r="G58" s="56">
        <v>9</v>
      </c>
      <c r="H58" s="56">
        <v>5</v>
      </c>
      <c r="I58" s="56">
        <v>10</v>
      </c>
      <c r="J58" s="56">
        <v>102</v>
      </c>
      <c r="K58" s="62" t="s">
        <v>43</v>
      </c>
      <c r="L58" s="56">
        <v>1.6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770</v>
      </c>
      <c r="G61" s="67">
        <f t="shared" ref="G61" si="18">SUM(G52:G60)</f>
        <v>36</v>
      </c>
      <c r="H61" s="67">
        <f t="shared" ref="H61" si="19">SUM(H52:H60)</f>
        <v>32</v>
      </c>
      <c r="I61" s="67">
        <f t="shared" ref="I61" si="20">SUM(I52:I60)</f>
        <v>102</v>
      </c>
      <c r="J61" s="67">
        <f t="shared" ref="J61:L61" si="21">SUM(J52:J60)</f>
        <v>863</v>
      </c>
      <c r="K61" s="68"/>
      <c r="L61" s="67">
        <f t="shared" si="21"/>
        <v>70.319999999999993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1305</v>
      </c>
      <c r="G62" s="32">
        <f t="shared" ref="G62" si="22">G51+G61</f>
        <v>52</v>
      </c>
      <c r="H62" s="32">
        <f t="shared" ref="H62" si="23">H51+H61</f>
        <v>52</v>
      </c>
      <c r="I62" s="32">
        <f t="shared" ref="I62" si="24">I51+I61</f>
        <v>185</v>
      </c>
      <c r="J62" s="32">
        <f t="shared" ref="J62:L62" si="25">J51+J61</f>
        <v>1542</v>
      </c>
      <c r="K62" s="32"/>
      <c r="L62" s="32">
        <f t="shared" si="25"/>
        <v>147.76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1305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</v>
      </c>
      <c r="H196" s="34">
        <f t="shared" si="90"/>
        <v>52</v>
      </c>
      <c r="I196" s="34">
        <f t="shared" si="90"/>
        <v>185</v>
      </c>
      <c r="J196" s="34">
        <f t="shared" si="90"/>
        <v>1542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147.76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2023-11-17T10:03:47Z</dcterms:modified>
</cp:coreProperties>
</file>